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sanna\Downloads\"/>
    </mc:Choice>
  </mc:AlternateContent>
  <xr:revisionPtr revIDLastSave="0" documentId="8_{8252FB27-0691-41E7-AEFF-50728EC88956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oimintamaksu_Priori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2" l="1"/>
  <c r="B80" i="2"/>
  <c r="B62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<sst xmlns="http://schemas.openxmlformats.org/spreadsheetml/2006/main" count="92" uniqueCount="57">
  <si>
    <t>TOIMINTASUUNNITELMA</t>
  </si>
  <si>
    <t>JOUKKUE: Priori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</si>
  <si>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</si>
  <si>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</si>
  <si>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</si>
  <si>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</si>
  <si>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Vanne teippi</t>
  </si>
  <si>
    <t>*Koreografiamaksut/ voimistelija</t>
  </si>
  <si>
    <t>Puku vuokra</t>
  </si>
  <si>
    <t>Stara-joukkueet, 8-10v ja kaikki harrastesarjan joukkueet</t>
  </si>
  <si>
    <t>Koreografia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</si>
  <si>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</si>
  <si>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</si>
  <si>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</si>
  <si>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</si>
  <si>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</si>
  <si>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</si>
  <si>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</si>
  <si>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</si>
  <si>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</si>
  <si>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</si>
  <si>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</si>
  <si>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</si>
  <si>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</si>
  <si>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2 lyhyt</t>
  </si>
  <si>
    <t xml:space="preserve">Kotisalileiripäivät su </t>
  </si>
  <si>
    <t>lyhyt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</si>
  <si>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</si>
  <si>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liiton leiri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</si>
  <si>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</si>
  <si>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</si>
  <si>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</si>
  <si>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</si>
  <si>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</si>
  <si>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</si>
  <si>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</si>
  <si>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</si>
  <si>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</si>
  <si>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</si>
  <si>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</si>
  <si>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</si>
  <si>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 xml:space="preserve">Kilpailu 5 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</si>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</sst>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  <numFmt numFmtId="166" formatCode="#,##0.00\ &quot;€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6" fontId="3" fillId="0" borderId="0" xfId="0" applyNumberFormat="1" applyFont="1"/>
    <xf numFmtId="166" fontId="0" fillId="0" borderId="1" xfId="0" applyNumberFormat="1" applyBorder="1"/>
    <xf numFmtId="166" fontId="1" fillId="2" borderId="7" xfId="0" applyNumberFormat="1" applyFont="1" applyFill="1" applyBorder="1"/>
    <xf numFmtId="166" fontId="1" fillId="2" borderId="1" xfId="0" applyNumberFormat="1" applyFont="1" applyFill="1" applyBorder="1"/>
    <xf numFmtId="166" fontId="0" fillId="0" borderId="5" xfId="0" applyNumberFormat="1" applyBorder="1"/>
    <xf numFmtId="166" fontId="1" fillId="0" borderId="1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9" sqref="B9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20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52" t="s">
        <v>4</v>
      </c>
      <c r="G5" s="53"/>
      <c r="H5" s="53"/>
      <c r="I5" s="53"/>
      <c r="J5" s="53"/>
    </row>
    <row r="6" spans="1:10" ht="14.25" customHeight="1">
      <c r="A6" s="5" t="s">
        <v>5</v>
      </c>
      <c r="B6" s="6"/>
      <c r="F6" s="54"/>
      <c r="G6" s="55"/>
      <c r="H6" s="55"/>
      <c r="I6" s="55"/>
      <c r="J6" s="55"/>
    </row>
    <row r="7" spans="1:10" ht="14.45">
      <c r="A7" s="43" t="s">
        <v>6</v>
      </c>
      <c r="B7" s="8">
        <v>20</v>
      </c>
      <c r="C7" s="45"/>
      <c r="F7" s="56" t="s">
        <v>7</v>
      </c>
      <c r="G7" s="57"/>
      <c r="H7" s="57"/>
      <c r="I7" s="57"/>
      <c r="J7" s="58"/>
    </row>
    <row r="8" spans="1:10" ht="14.25" customHeight="1">
      <c r="A8" s="43" t="s">
        <v>8</v>
      </c>
      <c r="B8" s="8">
        <v>37</v>
      </c>
      <c r="F8" s="32">
        <v>30</v>
      </c>
      <c r="G8" s="33" t="s">
        <v>9</v>
      </c>
      <c r="J8" s="34"/>
    </row>
    <row r="9" spans="1:10" ht="14.25" customHeight="1">
      <c r="A9" s="43" t="s">
        <v>10</v>
      </c>
      <c r="B9" s="8">
        <v>81</v>
      </c>
      <c r="F9" s="32">
        <v>40</v>
      </c>
      <c r="G9" s="59" t="s">
        <v>11</v>
      </c>
      <c r="H9" s="59"/>
      <c r="I9" s="59"/>
      <c r="J9" s="60"/>
    </row>
    <row r="10" spans="1:10" ht="14.25" customHeight="1">
      <c r="A10" s="7"/>
      <c r="B10" s="8"/>
      <c r="F10" s="32">
        <v>60</v>
      </c>
      <c r="G10" s="59" t="s">
        <v>12</v>
      </c>
      <c r="H10" s="59"/>
      <c r="I10" s="59"/>
      <c r="J10" s="60"/>
    </row>
    <row r="11" spans="1:10" ht="14.25" customHeight="1">
      <c r="A11" s="7"/>
      <c r="B11" s="8"/>
      <c r="F11" s="35">
        <v>80</v>
      </c>
      <c r="G11" s="61" t="s">
        <v>13</v>
      </c>
      <c r="H11" s="61"/>
      <c r="I11" s="61"/>
      <c r="J11" s="62"/>
    </row>
    <row r="12" spans="1:10" ht="14.25" customHeight="1">
      <c r="A12" s="23" t="s">
        <v>14</v>
      </c>
      <c r="B12" s="51">
        <f>B11+B10+B9+B8+B7</f>
        <v>138</v>
      </c>
      <c r="F12" s="33"/>
      <c r="G12" s="33"/>
      <c r="H12" s="33"/>
    </row>
    <row r="13" spans="1:10" ht="14.25" customHeight="1">
      <c r="A13" s="3"/>
      <c r="B13" s="1"/>
      <c r="F13" s="56" t="s">
        <v>15</v>
      </c>
      <c r="G13" s="57"/>
      <c r="H13" s="58"/>
    </row>
    <row r="14" spans="1:10" ht="14.25" customHeight="1">
      <c r="A14" s="4" t="s">
        <v>16</v>
      </c>
      <c r="B14" s="1"/>
      <c r="F14" s="36"/>
      <c r="G14" s="33" t="s">
        <v>17</v>
      </c>
      <c r="H14" s="37" t="s">
        <v>18</v>
      </c>
    </row>
    <row r="15" spans="1:10" ht="14.25" customHeight="1">
      <c r="A15" s="5" t="s">
        <v>19</v>
      </c>
      <c r="B15" s="46"/>
      <c r="F15" s="36" t="s">
        <v>20</v>
      </c>
      <c r="G15" s="38">
        <v>15</v>
      </c>
      <c r="H15" s="39">
        <v>30</v>
      </c>
    </row>
    <row r="16" spans="1:10" ht="14.25" customHeight="1">
      <c r="A16" s="5"/>
      <c r="B16" s="6"/>
      <c r="F16" s="40" t="s">
        <v>21</v>
      </c>
      <c r="G16" s="41">
        <v>30</v>
      </c>
      <c r="H16" s="42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2</v>
      </c>
      <c r="C18" s="44"/>
    </row>
    <row r="19" spans="1:3" ht="14.25" customHeight="1">
      <c r="A19" s="23" t="s">
        <v>14</v>
      </c>
      <c r="B19" s="9">
        <v>30</v>
      </c>
      <c r="C19" t="s">
        <v>24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23</v>
      </c>
      <c r="B21" s="11">
        <v>1</v>
      </c>
      <c r="C21" s="44"/>
    </row>
    <row r="22" spans="1:3" ht="14.25" customHeight="1">
      <c r="A22" s="23" t="s">
        <v>14</v>
      </c>
      <c r="B22" s="9">
        <v>30</v>
      </c>
      <c r="C22" t="s">
        <v>26</v>
      </c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43" t="s">
        <v>28</v>
      </c>
      <c r="B25" s="47">
        <v>133</v>
      </c>
    </row>
    <row r="26" spans="1:3" ht="14.25" customHeight="1">
      <c r="A26" s="7"/>
      <c r="B26" s="8"/>
    </row>
    <row r="27" spans="1:3" ht="14.25" customHeight="1">
      <c r="A27" s="23" t="s">
        <v>14</v>
      </c>
      <c r="B27" s="47">
        <f>SUM(B25:B26)</f>
        <v>133</v>
      </c>
    </row>
    <row r="28" spans="1:3" ht="14.25" customHeight="1">
      <c r="A28" s="15" t="s">
        <v>29</v>
      </c>
      <c r="B28" s="50">
        <v>133</v>
      </c>
    </row>
    <row r="29" spans="1:3" ht="14.25" customHeight="1">
      <c r="A29" s="17" t="s">
        <v>29</v>
      </c>
      <c r="B29" s="29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9</v>
      </c>
    </row>
    <row r="33" spans="1:2" ht="14.25" customHeight="1">
      <c r="A33" s="21" t="s">
        <v>14</v>
      </c>
      <c r="B33" s="8">
        <f>B28/B32</f>
        <v>14.777777777777779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17.8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17.8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17.8</v>
      </c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>
        <v>20</v>
      </c>
    </row>
    <row r="54" spans="1:4" ht="14.25" customHeight="1">
      <c r="A54" s="7" t="s">
        <v>35</v>
      </c>
      <c r="B54" s="8">
        <v>35</v>
      </c>
    </row>
    <row r="55" spans="1:4" ht="14.25" customHeight="1">
      <c r="A55" s="7" t="s">
        <v>36</v>
      </c>
      <c r="B55" s="8">
        <v>45</v>
      </c>
    </row>
    <row r="56" spans="1:4" ht="14.25" customHeight="1">
      <c r="A56" s="7" t="s">
        <v>37</v>
      </c>
      <c r="B56" s="47">
        <v>100</v>
      </c>
    </row>
    <row r="57" spans="1:4" ht="14.25" customHeight="1">
      <c r="A57" s="23" t="s">
        <v>41</v>
      </c>
      <c r="B57" s="8"/>
      <c r="D57" s="44"/>
    </row>
    <row r="58" spans="1:4" ht="14.25" customHeight="1">
      <c r="A58" s="7" t="s">
        <v>34</v>
      </c>
      <c r="B58" s="8"/>
      <c r="C58" s="44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4"/>
    </row>
    <row r="61" spans="1:4" ht="14.25" customHeight="1">
      <c r="A61" s="7" t="s">
        <v>37</v>
      </c>
      <c r="B61" s="8"/>
      <c r="C61" s="44"/>
    </row>
    <row r="62" spans="1:4" ht="14.25" customHeight="1">
      <c r="A62" s="23" t="s">
        <v>14</v>
      </c>
      <c r="B62" s="47">
        <f>B61+B60+B59+B58+B56+B55+B54+B53+B51+B50+B49+B48+B46+B45+B44+B43+B40+B39+B38</f>
        <v>253.40000000000003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0" t="s">
        <v>14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29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48">
        <f>B62+B27+B22+B19+B12+B33+B80</f>
        <v>599.17777777777792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29"/>
    </row>
    <row r="88" spans="1:4" ht="14.25" customHeight="1">
      <c r="A88" s="26" t="s">
        <v>52</v>
      </c>
      <c r="B88" s="1"/>
    </row>
    <row r="89" spans="1:4" ht="14.25" customHeight="1">
      <c r="A89" s="7">
        <v>1</v>
      </c>
      <c r="B89" s="29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9</v>
      </c>
    </row>
    <row r="92" spans="1:4" ht="14.25" customHeight="1">
      <c r="A92" s="2" t="s">
        <v>53</v>
      </c>
      <c r="B92" s="27">
        <f>B86/B91</f>
        <v>0</v>
      </c>
    </row>
    <row r="93" spans="1:4" ht="14.25" customHeight="1"/>
    <row r="94" spans="1:4" ht="14.25" customHeight="1">
      <c r="A94" s="2" t="s">
        <v>54</v>
      </c>
      <c r="B94" s="49">
        <f>B82-B92</f>
        <v>599.17777777777792</v>
      </c>
    </row>
    <row r="95" spans="1:4" ht="14.25" customHeight="1">
      <c r="A95" s="28" t="s">
        <v>55</v>
      </c>
      <c r="B95" s="28">
        <v>5</v>
      </c>
      <c r="D95" s="31"/>
    </row>
    <row r="96" spans="1:4" ht="14.25" customHeight="1">
      <c r="A96" s="2" t="s">
        <v>56</v>
      </c>
      <c r="B96" s="2">
        <f>B94/B95</f>
        <v>119.83555555555559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sanna</dc:creator>
  <cp:keywords/>
  <dc:description/>
  <cp:lastModifiedBy/>
  <cp:revision/>
  <dcterms:created xsi:type="dcterms:W3CDTF">2019-11-27T14:12:54Z</dcterms:created>
  <dcterms:modified xsi:type="dcterms:W3CDTF">2023-06-21T08:22:39Z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